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warks-my.sharepoint.com/personal/nigellane_northwarks_gov_uk/Documents/Old X Drive/Transparency/"/>
    </mc:Choice>
  </mc:AlternateContent>
  <xr:revisionPtr revIDLastSave="1" documentId="8_{C7FB2879-BBF4-4E9A-84F7-8574F22BBB2D}" xr6:coauthVersionLast="47" xr6:coauthVersionMax="47" xr10:uidLastSave="{D48BA3B4-1604-422D-91A7-CB5A3D9DC14E}"/>
  <bookViews>
    <workbookView xWindow="-120" yWindow="-120" windowWidth="29040" windowHeight="15840" xr2:uid="{BF24BED4-CD36-421D-9AB7-110C23F6C3A0}"/>
  </bookViews>
  <sheets>
    <sheet name="C House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I49" i="1"/>
  <c r="I44" i="1"/>
  <c r="I38" i="1"/>
  <c r="I33" i="1"/>
  <c r="I31" i="1"/>
  <c r="I27" i="1"/>
  <c r="I20" i="1"/>
  <c r="I14" i="1"/>
  <c r="I10" i="1"/>
  <c r="I3" i="1"/>
</calcChain>
</file>

<file path=xl/sharedStrings.xml><?xml version="1.0" encoding="utf-8"?>
<sst xmlns="http://schemas.openxmlformats.org/spreadsheetml/2006/main" count="105" uniqueCount="41">
  <si>
    <t>Postal Sector</t>
  </si>
  <si>
    <t>Valuation Band Range</t>
  </si>
  <si>
    <t>Intervening Bands</t>
  </si>
  <si>
    <t>Number of social housing dwellings</t>
  </si>
  <si>
    <t>EUV-SH Values</t>
  </si>
  <si>
    <t>Market Values</t>
  </si>
  <si>
    <t>%Occupied Dwellings</t>
  </si>
  <si>
    <t>% Vacant Dwellings</t>
  </si>
  <si>
    <t>Total</t>
  </si>
  <si>
    <t>Average</t>
  </si>
  <si>
    <t xml:space="preserve">B46 </t>
  </si>
  <si>
    <t>&lt;£50,000 - £99,000</t>
  </si>
  <si>
    <t>&lt;£50,000</t>
  </si>
  <si>
    <t xml:space="preserve"> </t>
  </si>
  <si>
    <t>£50,000 - £59,999</t>
  </si>
  <si>
    <t>£60,000 - £69,999</t>
  </si>
  <si>
    <t>£70,000 - £79,999</t>
  </si>
  <si>
    <t>£80,000 - £99,999</t>
  </si>
  <si>
    <t>£100,000 - £119,999</t>
  </si>
  <si>
    <t xml:space="preserve">B76 </t>
  </si>
  <si>
    <t xml:space="preserve">B78 </t>
  </si>
  <si>
    <t>&gt;£80,000</t>
  </si>
  <si>
    <t xml:space="preserve">B79 </t>
  </si>
  <si>
    <t>£80,000 - £109,999</t>
  </si>
  <si>
    <t>&gt;£110,000</t>
  </si>
  <si>
    <t>CV10 0</t>
  </si>
  <si>
    <t>£60,000 - £79,999</t>
  </si>
  <si>
    <t>CV10 9</t>
  </si>
  <si>
    <t>&lt;£50,000 - £99,999</t>
  </si>
  <si>
    <t>CV7 8</t>
  </si>
  <si>
    <t>&lt;£50,000 - £149,000</t>
  </si>
  <si>
    <t>£70,000 - £149,999</t>
  </si>
  <si>
    <t>CV9 1</t>
  </si>
  <si>
    <t>£70,000 - £99,999</t>
  </si>
  <si>
    <t>&gt;£100,000</t>
  </si>
  <si>
    <t>CV9 2</t>
  </si>
  <si>
    <t>&gt;£70,000</t>
  </si>
  <si>
    <t>CV9 3</t>
  </si>
  <si>
    <t>&lt;£50,000 - £110,000</t>
  </si>
  <si>
    <t>£70,000 - £109,999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</si>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</sst>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]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000000"/>
      </patternFill>
    </fill>
    <fill>
      <patternFill patternType="solid">
        <fgColor rgb="FFFCE4D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 applyAlignment="1">
      <alignment horizontal="left"/>
    </xf>
    <xf numFmtId="0" fontId="2" fillId="2" borderId="1" xfId="0" applyFont="1" applyFill="1" applyBorder="1"/>
    <xf numFmtId="10" fontId="3" fillId="0" borderId="1" xfId="0" applyNumberFormat="1" applyFont="1" applyBorder="1"/>
    <xf numFmtId="10" fontId="4" fillId="0" borderId="1" xfId="0" applyNumberFormat="1" applyFont="1" applyBorder="1"/>
    <xf numFmtId="10" fontId="2" fillId="2" borderId="1" xfId="0" applyNumberFormat="1" applyFont="1" applyFill="1" applyBorder="1"/>
    <xf numFmtId="10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D470-097A-4ED0-A545-870DBF954DD4}">
  <dimension ref="A1:O54"/>
  <sheetViews>
    <sheetView tabSelected="1" topLeftCell="A32" workbookViewId="0">
      <selection activeCell="E57" sqref="E57"/>
    </sheetView>
  </sheetViews>
  <sheetFormatPr defaultRowHeight="15" x14ac:dyDescent="0.25"/>
  <cols>
    <col min="1" max="1" width="7.42578125" bestFit="1" customWidth="1"/>
    <col min="2" max="2" width="20.28515625" bestFit="1" customWidth="1"/>
    <col min="3" max="3" width="19.140625" bestFit="1" customWidth="1"/>
    <col min="4" max="4" width="12" customWidth="1"/>
    <col min="5" max="5" width="17.85546875" bestFit="1" customWidth="1"/>
    <col min="6" max="6" width="15.42578125" bestFit="1" customWidth="1"/>
    <col min="7" max="7" width="17.85546875" bestFit="1" customWidth="1"/>
    <col min="8" max="8" width="15.42578125" bestFit="1" customWidth="1"/>
    <col min="9" max="9" width="16.140625" customWidth="1"/>
    <col min="10" max="10" width="10.42578125" customWidth="1"/>
  </cols>
  <sheetData>
    <row r="1" spans="1:10" s="18" customFormat="1" ht="63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4</v>
      </c>
      <c r="G1" s="17" t="s">
        <v>5</v>
      </c>
      <c r="H1" s="17" t="s">
        <v>5</v>
      </c>
      <c r="I1" s="17" t="s">
        <v>6</v>
      </c>
      <c r="J1" s="17" t="s">
        <v>7</v>
      </c>
    </row>
    <row r="2" spans="1:10" ht="15.75" x14ac:dyDescent="0.25">
      <c r="A2" s="1"/>
      <c r="B2" s="2"/>
      <c r="C2" s="2"/>
      <c r="D2" s="3"/>
      <c r="E2" s="2" t="s">
        <v>8</v>
      </c>
      <c r="F2" s="2" t="s">
        <v>9</v>
      </c>
      <c r="G2" s="2" t="s">
        <v>8</v>
      </c>
      <c r="H2" s="2" t="s">
        <v>9</v>
      </c>
      <c r="I2" s="2"/>
      <c r="J2" s="2"/>
    </row>
    <row r="3" spans="1:10" ht="15.75" x14ac:dyDescent="0.25">
      <c r="A3" s="4" t="s">
        <v>10</v>
      </c>
      <c r="B3" s="4"/>
      <c r="C3" s="5"/>
      <c r="D3" s="6">
        <v>261</v>
      </c>
      <c r="E3" s="7">
        <v>13663967.74</v>
      </c>
      <c r="F3" s="7">
        <v>52352.366819923373</v>
      </c>
      <c r="G3" s="7">
        <v>34159919.350000001</v>
      </c>
      <c r="H3" s="7">
        <v>130880.91704980843</v>
      </c>
      <c r="I3" s="13">
        <f>100%-J3</f>
        <v>0.99399999999999999</v>
      </c>
      <c r="J3" s="13">
        <v>6.0000000000000001E-3</v>
      </c>
    </row>
    <row r="4" spans="1:10" ht="15.75" x14ac:dyDescent="0.25">
      <c r="A4" s="4"/>
      <c r="B4" s="8" t="s">
        <v>11</v>
      </c>
      <c r="C4" s="8" t="s">
        <v>12</v>
      </c>
      <c r="D4" s="9">
        <v>98</v>
      </c>
      <c r="E4" s="10">
        <v>3420320.91</v>
      </c>
      <c r="F4" s="10">
        <v>34901.233775510205</v>
      </c>
      <c r="G4" s="10">
        <v>8550802.2750000004</v>
      </c>
      <c r="H4" s="10">
        <v>87253.084438775521</v>
      </c>
      <c r="I4" s="14"/>
      <c r="J4" s="14"/>
    </row>
    <row r="5" spans="1:10" ht="15.75" x14ac:dyDescent="0.25">
      <c r="A5" s="4"/>
      <c r="B5" s="8" t="s">
        <v>13</v>
      </c>
      <c r="C5" s="8" t="s">
        <v>14</v>
      </c>
      <c r="D5" s="9">
        <v>56</v>
      </c>
      <c r="E5" s="10">
        <v>2919759.1900000004</v>
      </c>
      <c r="F5" s="10">
        <v>52138.556964285723</v>
      </c>
      <c r="G5" s="10">
        <v>7299397.9750000015</v>
      </c>
      <c r="H5" s="10">
        <v>130346.39241071431</v>
      </c>
      <c r="I5" s="14"/>
      <c r="J5" s="14"/>
    </row>
    <row r="6" spans="1:10" ht="15.75" x14ac:dyDescent="0.25">
      <c r="A6" s="4"/>
      <c r="B6" s="8" t="s">
        <v>13</v>
      </c>
      <c r="C6" s="8" t="s">
        <v>15</v>
      </c>
      <c r="D6" s="9">
        <v>59</v>
      </c>
      <c r="E6" s="10">
        <v>3794979.65</v>
      </c>
      <c r="F6" s="10">
        <v>64321.688983050844</v>
      </c>
      <c r="G6" s="10">
        <v>9487449.125</v>
      </c>
      <c r="H6" s="10">
        <v>160804.22245762713</v>
      </c>
      <c r="I6" s="14"/>
      <c r="J6" s="14"/>
    </row>
    <row r="7" spans="1:10" ht="15.75" x14ac:dyDescent="0.25">
      <c r="A7" s="4"/>
      <c r="B7" s="8" t="s">
        <v>13</v>
      </c>
      <c r="C7" s="8" t="s">
        <v>16</v>
      </c>
      <c r="D7" s="9">
        <v>44</v>
      </c>
      <c r="E7" s="10">
        <v>3165993.8899999997</v>
      </c>
      <c r="F7" s="10">
        <v>71954.406590909086</v>
      </c>
      <c r="G7" s="10">
        <v>7914984.7249999996</v>
      </c>
      <c r="H7" s="10">
        <v>179886.01647727273</v>
      </c>
      <c r="I7" s="14"/>
      <c r="J7" s="14"/>
    </row>
    <row r="8" spans="1:10" ht="15.75" x14ac:dyDescent="0.25">
      <c r="A8" s="4"/>
      <c r="B8" s="8" t="s">
        <v>13</v>
      </c>
      <c r="C8" s="8" t="s">
        <v>17</v>
      </c>
      <c r="D8" s="9">
        <v>3</v>
      </c>
      <c r="E8" s="10">
        <v>260758.62</v>
      </c>
      <c r="F8" s="10">
        <v>86919.54</v>
      </c>
      <c r="G8" s="10">
        <v>651896.55000000005</v>
      </c>
      <c r="H8" s="10">
        <v>217298.85</v>
      </c>
      <c r="I8" s="14"/>
      <c r="J8" s="14"/>
    </row>
    <row r="9" spans="1:10" ht="15.75" x14ac:dyDescent="0.25">
      <c r="A9" s="4"/>
      <c r="B9" s="8" t="s">
        <v>13</v>
      </c>
      <c r="C9" s="8" t="s">
        <v>18</v>
      </c>
      <c r="D9" s="9">
        <v>1</v>
      </c>
      <c r="E9" s="10">
        <v>102155.48</v>
      </c>
      <c r="F9" s="10">
        <v>102155.48</v>
      </c>
      <c r="G9" s="10">
        <v>255388.69999999998</v>
      </c>
      <c r="H9" s="10">
        <v>255388.69999999998</v>
      </c>
      <c r="I9" s="14"/>
      <c r="J9" s="14"/>
    </row>
    <row r="10" spans="1:10" ht="15.75" x14ac:dyDescent="0.25">
      <c r="A10" s="4" t="s">
        <v>19</v>
      </c>
      <c r="B10" s="4"/>
      <c r="C10" s="4"/>
      <c r="D10" s="4">
        <v>10</v>
      </c>
      <c r="E10" s="19">
        <v>645402.1100000001</v>
      </c>
      <c r="F10" s="19">
        <v>187315.82500000001</v>
      </c>
      <c r="G10" s="19">
        <v>1613505.2749999999</v>
      </c>
      <c r="H10" s="19">
        <v>468289.5625</v>
      </c>
      <c r="I10" s="13">
        <f>100%-J10</f>
        <v>1</v>
      </c>
      <c r="J10" s="13">
        <v>0</v>
      </c>
    </row>
    <row r="11" spans="1:10" ht="15.75" x14ac:dyDescent="0.25">
      <c r="A11" s="8"/>
      <c r="B11" s="8" t="s">
        <v>11</v>
      </c>
      <c r="C11" s="8" t="s">
        <v>12</v>
      </c>
      <c r="D11" s="8">
        <v>2</v>
      </c>
      <c r="E11" s="20">
        <v>93264.56</v>
      </c>
      <c r="F11" s="20">
        <v>46632.28</v>
      </c>
      <c r="G11" s="20">
        <v>233161.4</v>
      </c>
      <c r="H11" s="20">
        <v>116580.7</v>
      </c>
      <c r="I11" s="14"/>
      <c r="J11" s="14"/>
    </row>
    <row r="12" spans="1:10" ht="15.75" x14ac:dyDescent="0.25">
      <c r="A12" s="8"/>
      <c r="B12" s="8"/>
      <c r="C12" s="8" t="s">
        <v>15</v>
      </c>
      <c r="D12" s="8">
        <v>6</v>
      </c>
      <c r="E12" s="20">
        <v>406155.69000000006</v>
      </c>
      <c r="F12" s="20">
        <v>67692.615000000005</v>
      </c>
      <c r="G12" s="20">
        <v>1015389.2250000001</v>
      </c>
      <c r="H12" s="20">
        <v>169231.53750000001</v>
      </c>
      <c r="I12" s="14"/>
      <c r="J12" s="14"/>
    </row>
    <row r="13" spans="1:10" ht="15.75" x14ac:dyDescent="0.25">
      <c r="A13" s="8"/>
      <c r="B13" s="8"/>
      <c r="C13" s="8" t="s">
        <v>16</v>
      </c>
      <c r="D13" s="8">
        <v>2</v>
      </c>
      <c r="E13" s="20">
        <v>145981.85999999999</v>
      </c>
      <c r="F13" s="20">
        <v>72990.929999999993</v>
      </c>
      <c r="G13" s="20">
        <v>364954.64999999997</v>
      </c>
      <c r="H13" s="20">
        <v>182477.32499999998</v>
      </c>
      <c r="I13" s="14"/>
      <c r="J13" s="14"/>
    </row>
    <row r="14" spans="1:10" ht="15.75" x14ac:dyDescent="0.25">
      <c r="A14" s="4" t="s">
        <v>20</v>
      </c>
      <c r="B14" s="4"/>
      <c r="C14" s="4"/>
      <c r="D14" s="4">
        <v>588</v>
      </c>
      <c r="E14" s="19">
        <v>27774038.249999989</v>
      </c>
      <c r="F14" s="19">
        <v>324295.04747741076</v>
      </c>
      <c r="G14" s="19">
        <v>69435095.624999985</v>
      </c>
      <c r="H14" s="19">
        <v>810737.61869352695</v>
      </c>
      <c r="I14" s="13">
        <f>100%-J14</f>
        <v>0.98980000000000001</v>
      </c>
      <c r="J14" s="13">
        <v>1.0200000000000001E-2</v>
      </c>
    </row>
    <row r="15" spans="1:10" ht="15.75" x14ac:dyDescent="0.25">
      <c r="A15" s="8"/>
      <c r="B15" s="8" t="s">
        <v>11</v>
      </c>
      <c r="C15" s="8" t="s">
        <v>12</v>
      </c>
      <c r="D15" s="8">
        <v>357</v>
      </c>
      <c r="E15" s="20">
        <v>13989250.809999997</v>
      </c>
      <c r="F15" s="20">
        <v>39185.576498599432</v>
      </c>
      <c r="G15" s="20">
        <v>34973127.024999991</v>
      </c>
      <c r="H15" s="20">
        <v>97963.94124649858</v>
      </c>
      <c r="I15" s="14" t="s">
        <v>13</v>
      </c>
      <c r="J15" s="14" t="s">
        <v>13</v>
      </c>
    </row>
    <row r="16" spans="1:10" ht="15.75" x14ac:dyDescent="0.25">
      <c r="A16" s="4"/>
      <c r="B16" s="8" t="s">
        <v>13</v>
      </c>
      <c r="C16" s="8" t="s">
        <v>14</v>
      </c>
      <c r="D16" s="8">
        <v>172</v>
      </c>
      <c r="E16" s="20">
        <v>9274981.8399999961</v>
      </c>
      <c r="F16" s="20">
        <v>53924.313023255789</v>
      </c>
      <c r="G16" s="20">
        <v>23187454.59999999</v>
      </c>
      <c r="H16" s="20">
        <v>134810.78255813947</v>
      </c>
      <c r="I16" s="14"/>
      <c r="J16" s="14"/>
    </row>
    <row r="17" spans="1:10" ht="15.75" x14ac:dyDescent="0.25">
      <c r="A17" s="4"/>
      <c r="B17" s="8" t="s">
        <v>13</v>
      </c>
      <c r="C17" s="8" t="s">
        <v>15</v>
      </c>
      <c r="D17" s="8">
        <v>18</v>
      </c>
      <c r="E17" s="20">
        <v>1170759.6100000001</v>
      </c>
      <c r="F17" s="20">
        <v>65042.200555555559</v>
      </c>
      <c r="G17" s="20">
        <v>2926899.0250000004</v>
      </c>
      <c r="H17" s="20">
        <v>162605.50138888892</v>
      </c>
      <c r="I17" s="14"/>
      <c r="J17" s="14"/>
    </row>
    <row r="18" spans="1:10" ht="15.75" x14ac:dyDescent="0.25">
      <c r="A18" s="4"/>
      <c r="B18" s="8" t="s">
        <v>13</v>
      </c>
      <c r="C18" s="8" t="s">
        <v>16</v>
      </c>
      <c r="D18" s="8">
        <v>25</v>
      </c>
      <c r="E18" s="20">
        <v>1890996.31</v>
      </c>
      <c r="F18" s="20">
        <v>75639.852400000003</v>
      </c>
      <c r="G18" s="20">
        <v>4727490.7750000004</v>
      </c>
      <c r="H18" s="20">
        <v>189099.63100000002</v>
      </c>
      <c r="I18" s="14"/>
      <c r="J18" s="14"/>
    </row>
    <row r="19" spans="1:10" ht="15.75" x14ac:dyDescent="0.25">
      <c r="A19" s="4"/>
      <c r="B19" s="8" t="s">
        <v>13</v>
      </c>
      <c r="C19" s="8" t="s">
        <v>21</v>
      </c>
      <c r="D19" s="8">
        <v>16</v>
      </c>
      <c r="E19" s="20">
        <v>1448049.68</v>
      </c>
      <c r="F19" s="20">
        <v>90503.104999999996</v>
      </c>
      <c r="G19" s="20">
        <v>3620124.1999999997</v>
      </c>
      <c r="H19" s="20">
        <v>226257.76249999998</v>
      </c>
      <c r="I19" s="14"/>
      <c r="J19" s="14"/>
    </row>
    <row r="20" spans="1:10" ht="15.75" x14ac:dyDescent="0.25">
      <c r="A20" s="4" t="s">
        <v>22</v>
      </c>
      <c r="B20" s="4"/>
      <c r="C20" s="4"/>
      <c r="D20" s="4">
        <v>113</v>
      </c>
      <c r="E20" s="19">
        <v>8261119.7599999998</v>
      </c>
      <c r="F20" s="19">
        <v>464751.25097619044</v>
      </c>
      <c r="G20" s="19">
        <v>20652799.399999995</v>
      </c>
      <c r="H20" s="19">
        <v>1161878.1274404759</v>
      </c>
      <c r="I20" s="13">
        <f>100%-J20</f>
        <v>0.99929999999999997</v>
      </c>
      <c r="J20" s="13">
        <v>6.9999999999999999E-4</v>
      </c>
    </row>
    <row r="21" spans="1:10" ht="15.75" x14ac:dyDescent="0.25">
      <c r="A21" s="4"/>
      <c r="B21" s="8" t="s">
        <v>11</v>
      </c>
      <c r="C21" s="8" t="s">
        <v>12</v>
      </c>
      <c r="D21" s="8">
        <v>20</v>
      </c>
      <c r="E21" s="20">
        <v>869061.20999999985</v>
      </c>
      <c r="F21" s="20">
        <v>43453.060499999992</v>
      </c>
      <c r="G21" s="20">
        <v>2172653.0249999994</v>
      </c>
      <c r="H21" s="20">
        <v>108632.65124999997</v>
      </c>
      <c r="I21" s="14"/>
      <c r="J21" s="14"/>
    </row>
    <row r="22" spans="1:10" ht="15.75" x14ac:dyDescent="0.25">
      <c r="A22" s="4"/>
      <c r="B22" s="8" t="s">
        <v>13</v>
      </c>
      <c r="C22" s="8" t="s">
        <v>14</v>
      </c>
      <c r="D22" s="8">
        <v>24</v>
      </c>
      <c r="E22" s="20">
        <v>1345179.96</v>
      </c>
      <c r="F22" s="20">
        <v>56049.165000000001</v>
      </c>
      <c r="G22" s="20">
        <v>3362949.9</v>
      </c>
      <c r="H22" s="20">
        <v>140122.91250000001</v>
      </c>
      <c r="I22" s="14"/>
      <c r="J22" s="14"/>
    </row>
    <row r="23" spans="1:10" ht="15.75" x14ac:dyDescent="0.25">
      <c r="A23" s="4"/>
      <c r="B23" s="8" t="s">
        <v>13</v>
      </c>
      <c r="C23" s="8" t="s">
        <v>15</v>
      </c>
      <c r="D23" s="8">
        <v>35</v>
      </c>
      <c r="E23" s="20">
        <v>2287355.5999999996</v>
      </c>
      <c r="F23" s="20">
        <v>65353.017142857134</v>
      </c>
      <c r="G23" s="20">
        <v>5718388.9999999991</v>
      </c>
      <c r="H23" s="20">
        <v>163382.54285714283</v>
      </c>
      <c r="I23" s="14"/>
      <c r="J23" s="14"/>
    </row>
    <row r="24" spans="1:10" ht="15.75" x14ac:dyDescent="0.25">
      <c r="A24" s="8"/>
      <c r="B24" s="8" t="s">
        <v>13</v>
      </c>
      <c r="C24" s="8" t="s">
        <v>16</v>
      </c>
      <c r="D24" s="8">
        <v>14</v>
      </c>
      <c r="E24" s="20">
        <v>1008670.74</v>
      </c>
      <c r="F24" s="20">
        <v>72047.91</v>
      </c>
      <c r="G24" s="20">
        <v>2521676.85</v>
      </c>
      <c r="H24" s="20">
        <v>180119.77499999999</v>
      </c>
      <c r="I24" s="14"/>
      <c r="J24" s="14"/>
    </row>
    <row r="25" spans="1:10" ht="15.75" x14ac:dyDescent="0.25">
      <c r="A25" s="8"/>
      <c r="B25" s="8"/>
      <c r="C25" s="8" t="s">
        <v>23</v>
      </c>
      <c r="D25" s="8">
        <v>2</v>
      </c>
      <c r="E25" s="20">
        <v>168801.69</v>
      </c>
      <c r="F25" s="20">
        <v>84400.845000000001</v>
      </c>
      <c r="G25" s="20">
        <v>422004.22499999998</v>
      </c>
      <c r="H25" s="20">
        <v>211002.11249999999</v>
      </c>
      <c r="I25" s="14"/>
      <c r="J25" s="14"/>
    </row>
    <row r="26" spans="1:10" ht="15.75" x14ac:dyDescent="0.25">
      <c r="A26" s="8"/>
      <c r="B26" s="8"/>
      <c r="C26" s="8" t="s">
        <v>24</v>
      </c>
      <c r="D26" s="8">
        <v>18</v>
      </c>
      <c r="E26" s="20">
        <v>2582050.5599999991</v>
      </c>
      <c r="F26" s="20">
        <v>143447.2533333333</v>
      </c>
      <c r="G26" s="20">
        <v>6455126.3999999976</v>
      </c>
      <c r="H26" s="20">
        <v>358618.13333333319</v>
      </c>
      <c r="I26" s="14"/>
      <c r="J26" s="14"/>
    </row>
    <row r="27" spans="1:10" ht="15.75" x14ac:dyDescent="0.25">
      <c r="A27" s="4" t="s">
        <v>25</v>
      </c>
      <c r="B27" s="4"/>
      <c r="C27" s="4"/>
      <c r="D27" s="4">
        <v>287</v>
      </c>
      <c r="E27" s="19">
        <v>11816199.683000006</v>
      </c>
      <c r="F27" s="19">
        <v>153229.62860060437</v>
      </c>
      <c r="G27" s="19">
        <v>29540499.207500011</v>
      </c>
      <c r="H27" s="19">
        <v>383074.07150151092</v>
      </c>
      <c r="I27" s="13">
        <f>100%-J27</f>
        <v>0.99219999999999997</v>
      </c>
      <c r="J27" s="13">
        <v>7.7999999999999996E-3</v>
      </c>
    </row>
    <row r="28" spans="1:10" ht="15.75" x14ac:dyDescent="0.25">
      <c r="A28" s="4"/>
      <c r="B28" s="8" t="s">
        <v>11</v>
      </c>
      <c r="C28" s="8" t="s">
        <v>12</v>
      </c>
      <c r="D28" s="8">
        <v>194</v>
      </c>
      <c r="E28" s="20">
        <v>6900543.2030000044</v>
      </c>
      <c r="F28" s="20">
        <v>35569.810324742291</v>
      </c>
      <c r="G28" s="20">
        <v>17251358.007500011</v>
      </c>
      <c r="H28" s="20">
        <v>88924.525811855725</v>
      </c>
      <c r="I28" s="14"/>
      <c r="J28" s="14"/>
    </row>
    <row r="29" spans="1:10" ht="15.75" x14ac:dyDescent="0.25">
      <c r="A29" s="8"/>
      <c r="B29" s="8" t="s">
        <v>13</v>
      </c>
      <c r="C29" s="8" t="s">
        <v>14</v>
      </c>
      <c r="D29" s="8">
        <v>87</v>
      </c>
      <c r="E29" s="20">
        <v>4521527.0200000005</v>
      </c>
      <c r="F29" s="20">
        <v>51971.574942528743</v>
      </c>
      <c r="G29" s="20">
        <v>11303817.550000001</v>
      </c>
      <c r="H29" s="20">
        <v>129928.93735632185</v>
      </c>
      <c r="I29" s="14"/>
      <c r="J29" s="14"/>
    </row>
    <row r="30" spans="1:10" ht="15.75" x14ac:dyDescent="0.25">
      <c r="A30" s="4"/>
      <c r="B30" s="8" t="s">
        <v>13</v>
      </c>
      <c r="C30" s="8" t="s">
        <v>26</v>
      </c>
      <c r="D30" s="8">
        <v>6</v>
      </c>
      <c r="E30" s="20">
        <v>394129.46</v>
      </c>
      <c r="F30" s="20">
        <v>65688.243333333332</v>
      </c>
      <c r="G30" s="20">
        <v>985323.65</v>
      </c>
      <c r="H30" s="20">
        <v>164220.60833333334</v>
      </c>
      <c r="I30" s="14"/>
      <c r="J30" s="14"/>
    </row>
    <row r="31" spans="1:10" ht="15.75" x14ac:dyDescent="0.25">
      <c r="A31" s="4" t="s">
        <v>27</v>
      </c>
      <c r="B31" s="8"/>
      <c r="C31" s="8"/>
      <c r="D31" s="4">
        <v>16</v>
      </c>
      <c r="E31" s="19">
        <v>721385.54999999993</v>
      </c>
      <c r="F31" s="19">
        <v>45086.596874999996</v>
      </c>
      <c r="G31" s="19">
        <v>1803463.8749999998</v>
      </c>
      <c r="H31" s="19">
        <v>112716.49218749999</v>
      </c>
      <c r="I31" s="13">
        <f>100%-J31</f>
        <v>0.95509999999999995</v>
      </c>
      <c r="J31" s="13">
        <v>4.4900000000000002E-2</v>
      </c>
    </row>
    <row r="32" spans="1:10" ht="15.75" x14ac:dyDescent="0.25">
      <c r="A32" s="4"/>
      <c r="B32" s="8" t="s">
        <v>11</v>
      </c>
      <c r="C32" s="8" t="s">
        <v>28</v>
      </c>
      <c r="D32" s="8">
        <v>16</v>
      </c>
      <c r="E32" s="20">
        <v>721385.54999999993</v>
      </c>
      <c r="F32" s="20">
        <v>45086.596874999996</v>
      </c>
      <c r="G32" s="20">
        <v>1803463.8749999998</v>
      </c>
      <c r="H32" s="20">
        <v>112716.49218749999</v>
      </c>
      <c r="I32" s="14"/>
      <c r="J32" s="14"/>
    </row>
    <row r="33" spans="1:10" ht="15.75" x14ac:dyDescent="0.25">
      <c r="A33" s="4" t="s">
        <v>29</v>
      </c>
      <c r="B33" s="4"/>
      <c r="C33" s="4"/>
      <c r="D33" s="4">
        <v>208</v>
      </c>
      <c r="E33" s="19">
        <v>9487266.3999999985</v>
      </c>
      <c r="F33" s="19">
        <v>235471.09322402597</v>
      </c>
      <c r="G33" s="19">
        <v>23718166</v>
      </c>
      <c r="H33" s="19">
        <v>588677.73306006496</v>
      </c>
      <c r="I33" s="13">
        <f>100%-J33</f>
        <v>0.99409999999999998</v>
      </c>
      <c r="J33" s="13">
        <v>5.8999999999999999E-3</v>
      </c>
    </row>
    <row r="34" spans="1:10" ht="15.75" x14ac:dyDescent="0.25">
      <c r="A34" s="4"/>
      <c r="B34" s="8" t="s">
        <v>30</v>
      </c>
      <c r="C34" s="8" t="s">
        <v>12</v>
      </c>
      <c r="D34" s="8">
        <v>154</v>
      </c>
      <c r="E34" s="20">
        <v>6261256.6600000001</v>
      </c>
      <c r="F34" s="20">
        <v>40657.510779220778</v>
      </c>
      <c r="G34" s="20">
        <v>15653141.65</v>
      </c>
      <c r="H34" s="20">
        <v>101643.77694805195</v>
      </c>
      <c r="I34" s="14"/>
      <c r="J34" s="14"/>
    </row>
    <row r="35" spans="1:10" ht="15.75" x14ac:dyDescent="0.25">
      <c r="A35" s="8"/>
      <c r="B35" s="8" t="s">
        <v>13</v>
      </c>
      <c r="C35" s="8" t="s">
        <v>14</v>
      </c>
      <c r="D35" s="8">
        <v>35</v>
      </c>
      <c r="E35" s="20">
        <v>1905825.6099999999</v>
      </c>
      <c r="F35" s="20">
        <v>54452.160285714279</v>
      </c>
      <c r="G35" s="20">
        <v>4764564.0249999994</v>
      </c>
      <c r="H35" s="20">
        <v>136130.4007142857</v>
      </c>
      <c r="I35" s="14"/>
      <c r="J35" s="14"/>
    </row>
    <row r="36" spans="1:10" ht="15.75" x14ac:dyDescent="0.25">
      <c r="A36" s="4"/>
      <c r="B36" s="8" t="s">
        <v>13</v>
      </c>
      <c r="C36" s="8" t="s">
        <v>15</v>
      </c>
      <c r="D36" s="8">
        <v>11</v>
      </c>
      <c r="E36" s="20">
        <v>723406.76</v>
      </c>
      <c r="F36" s="20">
        <v>65764.250909090915</v>
      </c>
      <c r="G36" s="20">
        <v>1808516.9</v>
      </c>
      <c r="H36" s="20">
        <v>164410.62727272726</v>
      </c>
      <c r="I36" s="14"/>
      <c r="J36" s="14"/>
    </row>
    <row r="37" spans="1:10" ht="15.75" x14ac:dyDescent="0.25">
      <c r="A37" s="4"/>
      <c r="B37" s="8" t="s">
        <v>13</v>
      </c>
      <c r="C37" s="8" t="s">
        <v>31</v>
      </c>
      <c r="D37" s="8">
        <v>8</v>
      </c>
      <c r="E37" s="20">
        <v>596777.37000000011</v>
      </c>
      <c r="F37" s="20">
        <v>74597.171250000014</v>
      </c>
      <c r="G37" s="20">
        <v>1491943.4250000003</v>
      </c>
      <c r="H37" s="20">
        <v>186492.92812500003</v>
      </c>
      <c r="I37" s="14"/>
      <c r="J37" s="14"/>
    </row>
    <row r="38" spans="1:10" ht="15.75" x14ac:dyDescent="0.25">
      <c r="A38" s="4" t="s">
        <v>32</v>
      </c>
      <c r="B38" s="4"/>
      <c r="C38" s="4"/>
      <c r="D38" s="4">
        <v>419</v>
      </c>
      <c r="E38" s="19">
        <v>18249166.230000019</v>
      </c>
      <c r="F38" s="19">
        <v>367407.19534490077</v>
      </c>
      <c r="G38" s="19">
        <v>45622915.575000048</v>
      </c>
      <c r="H38" s="19">
        <v>918517.98836225178</v>
      </c>
      <c r="I38" s="13">
        <f>100%-J38</f>
        <v>0.9889</v>
      </c>
      <c r="J38" s="13">
        <v>1.11E-2</v>
      </c>
    </row>
    <row r="39" spans="1:10" ht="15.75" x14ac:dyDescent="0.25">
      <c r="A39" s="8"/>
      <c r="B39" s="8" t="s">
        <v>30</v>
      </c>
      <c r="C39" s="8" t="s">
        <v>12</v>
      </c>
      <c r="D39" s="8">
        <v>304</v>
      </c>
      <c r="E39" s="20">
        <v>11304399.52000002</v>
      </c>
      <c r="F39" s="20">
        <v>37185.52473684217</v>
      </c>
      <c r="G39" s="20">
        <v>28260998.800000049</v>
      </c>
      <c r="H39" s="20">
        <v>92963.811842105424</v>
      </c>
      <c r="I39" s="14"/>
      <c r="J39" s="14"/>
    </row>
    <row r="40" spans="1:10" ht="15.75" x14ac:dyDescent="0.25">
      <c r="A40" s="4"/>
      <c r="B40" s="8" t="s">
        <v>13</v>
      </c>
      <c r="C40" s="8" t="s">
        <v>14</v>
      </c>
      <c r="D40" s="8">
        <v>91</v>
      </c>
      <c r="E40" s="20">
        <v>4870552.6599999992</v>
      </c>
      <c r="F40" s="20">
        <v>53522.556703296694</v>
      </c>
      <c r="G40" s="20">
        <v>12176381.649999999</v>
      </c>
      <c r="H40" s="20">
        <v>133806.39175824175</v>
      </c>
      <c r="I40" s="14"/>
      <c r="J40" s="14"/>
    </row>
    <row r="41" spans="1:10" ht="15.75" x14ac:dyDescent="0.25">
      <c r="A41" s="4"/>
      <c r="B41" s="8" t="s">
        <v>13</v>
      </c>
      <c r="C41" s="8" t="s">
        <v>15</v>
      </c>
      <c r="D41" s="8">
        <v>15</v>
      </c>
      <c r="E41" s="20">
        <v>953819.62999999989</v>
      </c>
      <c r="F41" s="20">
        <v>63587.975333333328</v>
      </c>
      <c r="G41" s="20">
        <v>2384549.0749999997</v>
      </c>
      <c r="H41" s="20">
        <v>158969.93833333332</v>
      </c>
      <c r="I41" s="14"/>
      <c r="J41" s="14"/>
    </row>
    <row r="42" spans="1:10" ht="15.75" x14ac:dyDescent="0.25">
      <c r="A42" s="8"/>
      <c r="B42" s="8" t="s">
        <v>13</v>
      </c>
      <c r="C42" s="8" t="s">
        <v>33</v>
      </c>
      <c r="D42" s="8">
        <v>2</v>
      </c>
      <c r="E42" s="20">
        <v>148553.41999999998</v>
      </c>
      <c r="F42" s="20">
        <v>74276.709999999992</v>
      </c>
      <c r="G42" s="20">
        <v>371383.54999999993</v>
      </c>
      <c r="H42" s="20">
        <v>185691.77499999997</v>
      </c>
      <c r="I42" s="14"/>
      <c r="J42" s="14"/>
    </row>
    <row r="43" spans="1:10" ht="15.75" x14ac:dyDescent="0.25">
      <c r="A43" s="8"/>
      <c r="B43" s="8"/>
      <c r="C43" s="8" t="s">
        <v>34</v>
      </c>
      <c r="D43" s="8">
        <v>7</v>
      </c>
      <c r="E43" s="20">
        <v>971841</v>
      </c>
      <c r="F43" s="20">
        <v>138834.42857142858</v>
      </c>
      <c r="G43" s="20">
        <v>2429602.5</v>
      </c>
      <c r="H43" s="20">
        <v>347086.07142857142</v>
      </c>
      <c r="I43" s="14"/>
      <c r="J43" s="14"/>
    </row>
    <row r="44" spans="1:10" ht="15.75" x14ac:dyDescent="0.25">
      <c r="A44" s="4" t="s">
        <v>35</v>
      </c>
      <c r="B44" s="4"/>
      <c r="C44" s="4"/>
      <c r="D44" s="4">
        <v>419</v>
      </c>
      <c r="E44" s="19">
        <v>19622995.110000011</v>
      </c>
      <c r="F44" s="19">
        <v>270790.53993448225</v>
      </c>
      <c r="G44" s="19">
        <v>49057487.775000028</v>
      </c>
      <c r="H44" s="19">
        <v>676976.3498362056</v>
      </c>
      <c r="I44" s="13">
        <f>100%-J44</f>
        <v>0.98750000000000004</v>
      </c>
      <c r="J44" s="13">
        <v>1.2500000000000001E-2</v>
      </c>
    </row>
    <row r="45" spans="1:10" ht="15.75" x14ac:dyDescent="0.25">
      <c r="A45" s="4"/>
      <c r="B45" s="8" t="s">
        <v>30</v>
      </c>
      <c r="C45" s="8" t="s">
        <v>12</v>
      </c>
      <c r="D45" s="8">
        <v>285</v>
      </c>
      <c r="E45" s="20">
        <v>11943126.040000008</v>
      </c>
      <c r="F45" s="20">
        <v>41905.7054035088</v>
      </c>
      <c r="G45" s="20">
        <v>29857815.10000002</v>
      </c>
      <c r="H45" s="20">
        <v>104764.263508772</v>
      </c>
      <c r="I45" s="14"/>
      <c r="J45" s="14"/>
    </row>
    <row r="46" spans="1:10" ht="15.75" x14ac:dyDescent="0.25">
      <c r="A46" s="8"/>
      <c r="B46" s="8" t="s">
        <v>13</v>
      </c>
      <c r="C46" s="8" t="s">
        <v>14</v>
      </c>
      <c r="D46" s="8">
        <v>113</v>
      </c>
      <c r="E46" s="20">
        <v>6044781.3800000027</v>
      </c>
      <c r="F46" s="20">
        <v>53493.640530973476</v>
      </c>
      <c r="G46" s="20">
        <v>15111953.450000007</v>
      </c>
      <c r="H46" s="20">
        <v>133734.10132743369</v>
      </c>
      <c r="I46" s="14"/>
      <c r="J46" s="14"/>
    </row>
    <row r="47" spans="1:10" ht="15.75" x14ac:dyDescent="0.25">
      <c r="A47" s="8"/>
      <c r="B47" s="8" t="s">
        <v>13</v>
      </c>
      <c r="C47" s="11" t="s">
        <v>15</v>
      </c>
      <c r="D47" s="8">
        <v>15</v>
      </c>
      <c r="E47" s="20">
        <v>971234.2100000002</v>
      </c>
      <c r="F47" s="20">
        <v>64748.947333333344</v>
      </c>
      <c r="G47" s="20">
        <v>2428085.5250000004</v>
      </c>
      <c r="H47" s="20">
        <v>161872.36833333335</v>
      </c>
      <c r="I47" s="14"/>
      <c r="J47" s="14"/>
    </row>
    <row r="48" spans="1:10" ht="15.75" x14ac:dyDescent="0.25">
      <c r="A48" s="8"/>
      <c r="B48" s="8" t="s">
        <v>13</v>
      </c>
      <c r="C48" s="8" t="s">
        <v>36</v>
      </c>
      <c r="D48" s="8">
        <v>6</v>
      </c>
      <c r="E48" s="20">
        <v>663853.48</v>
      </c>
      <c r="F48" s="20">
        <v>110642.24666666666</v>
      </c>
      <c r="G48" s="20">
        <v>1659633.7</v>
      </c>
      <c r="H48" s="20">
        <v>276605.61666666664</v>
      </c>
      <c r="I48" s="14"/>
      <c r="J48" s="14"/>
    </row>
    <row r="49" spans="1:15" ht="15.75" x14ac:dyDescent="0.25">
      <c r="A49" s="4" t="s">
        <v>37</v>
      </c>
      <c r="B49" s="4"/>
      <c r="C49" s="4"/>
      <c r="D49" s="4">
        <v>252</v>
      </c>
      <c r="E49" s="19">
        <v>10671352.700000001</v>
      </c>
      <c r="F49" s="19">
        <v>233890.78825990678</v>
      </c>
      <c r="G49" s="19">
        <v>26678381.750000004</v>
      </c>
      <c r="H49" s="19">
        <v>584726.97064976697</v>
      </c>
      <c r="I49" s="13">
        <f>100%-J49</f>
        <v>0.98770000000000002</v>
      </c>
      <c r="J49" s="13">
        <v>1.23E-2</v>
      </c>
    </row>
    <row r="50" spans="1:15" ht="15.75" x14ac:dyDescent="0.25">
      <c r="A50" s="8"/>
      <c r="B50" s="8" t="s">
        <v>38</v>
      </c>
      <c r="C50" s="8" t="s">
        <v>12</v>
      </c>
      <c r="D50" s="8">
        <v>195</v>
      </c>
      <c r="E50" s="20">
        <v>7268524.54</v>
      </c>
      <c r="F50" s="20">
        <v>37274.484820512822</v>
      </c>
      <c r="G50" s="20">
        <v>18171311.350000001</v>
      </c>
      <c r="H50" s="20">
        <v>93186.212051282055</v>
      </c>
      <c r="I50" s="8"/>
      <c r="J50" s="8"/>
    </row>
    <row r="51" spans="1:15" ht="15.75" x14ac:dyDescent="0.25">
      <c r="A51" s="8"/>
      <c r="B51" s="8" t="s">
        <v>13</v>
      </c>
      <c r="C51" s="8" t="s">
        <v>14</v>
      </c>
      <c r="D51" s="8">
        <v>36</v>
      </c>
      <c r="E51" s="20">
        <v>1899144.3300000003</v>
      </c>
      <c r="F51" s="20">
        <v>52754.009166666678</v>
      </c>
      <c r="G51" s="20">
        <v>4747860.8250000011</v>
      </c>
      <c r="H51" s="20">
        <v>131885.0229166667</v>
      </c>
      <c r="I51" s="8"/>
      <c r="J51" s="8"/>
    </row>
    <row r="52" spans="1:15" ht="15.75" x14ac:dyDescent="0.25">
      <c r="A52" s="8"/>
      <c r="B52" s="8" t="s">
        <v>13</v>
      </c>
      <c r="C52" s="8" t="s">
        <v>15</v>
      </c>
      <c r="D52" s="8">
        <v>11</v>
      </c>
      <c r="E52" s="20">
        <v>715669.76</v>
      </c>
      <c r="F52" s="20">
        <v>65060.887272727276</v>
      </c>
      <c r="G52" s="20">
        <v>1789174.4</v>
      </c>
      <c r="H52" s="20">
        <v>162652.21818181817</v>
      </c>
      <c r="I52" s="8"/>
      <c r="J52" s="8"/>
    </row>
    <row r="53" spans="1:15" ht="15.75" x14ac:dyDescent="0.25">
      <c r="A53" s="8"/>
      <c r="B53" s="8" t="s">
        <v>13</v>
      </c>
      <c r="C53" s="8" t="s">
        <v>39</v>
      </c>
      <c r="D53" s="8">
        <v>10</v>
      </c>
      <c r="E53" s="20">
        <v>788014.07000000007</v>
      </c>
      <c r="F53" s="20">
        <v>78801.407000000007</v>
      </c>
      <c r="G53" s="20">
        <v>1970035.1750000003</v>
      </c>
      <c r="H53" s="20">
        <v>197003.51750000002</v>
      </c>
      <c r="I53" s="8"/>
      <c r="J53" s="8"/>
    </row>
    <row r="54" spans="1:15" ht="15.75" x14ac:dyDescent="0.25">
      <c r="A54" s="8"/>
      <c r="B54" s="8" t="s">
        <v>13</v>
      </c>
      <c r="C54" s="12" t="s">
        <v>40</v>
      </c>
      <c r="D54" s="12">
        <f>D3+D10+D14+D20+D27+D31+D33+D38+D44+D49</f>
        <v>2573</v>
      </c>
      <c r="E54" s="21">
        <f t="shared" ref="E54:H54" si="0">E3+E10+E14+E20+E27+E31+E33+E38+E44+E49</f>
        <v>120912893.53300002</v>
      </c>
      <c r="F54" s="21">
        <f t="shared" si="0"/>
        <v>2334590.3325124448</v>
      </c>
      <c r="G54" s="21">
        <f t="shared" si="0"/>
        <v>302282233.83250004</v>
      </c>
      <c r="H54" s="21">
        <f t="shared" si="0"/>
        <v>5836475.8312811116</v>
      </c>
      <c r="I54" s="15">
        <v>0.99039999999999995</v>
      </c>
      <c r="J54" s="15">
        <v>9.5999999999999992E-3</v>
      </c>
      <c r="N54" s="16"/>
      <c r="O5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House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Harris</dc:creator>
  <cp:lastModifiedBy>Nigel Lane</cp:lastModifiedBy>
  <dcterms:created xsi:type="dcterms:W3CDTF">2025-02-21T14:49:50Z</dcterms:created>
  <dcterms:modified xsi:type="dcterms:W3CDTF">2025-03-11T16:08:40Z</dcterms:modified>
</cp:coreProperties>
</file>